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ALTHCY\common files\AAA with Eurobank daily\NAV\ΗΜΕΡΗΣΙΑ ΔΕΛΤΙΑ ΤΙΜΩΝ\"/>
    </mc:Choice>
  </mc:AlternateContent>
  <xr:revisionPtr revIDLastSave="0" documentId="8_{075A0F51-E821-4E78-88B4-6AB201D582BF}" xr6:coauthVersionLast="45" xr6:coauthVersionMax="45" xr10:uidLastSave="{00000000-0000-0000-0000-000000000000}"/>
  <bookViews>
    <workbookView xWindow="-120" yWindow="-120" windowWidth="24240" windowHeight="13140" xr2:uid="{C41427F6-5997-41A9-9CB7-2CA4176E59C2}"/>
  </bookViews>
  <sheets>
    <sheet name="Φύλλο1" sheetId="1" r:id="rId1"/>
  </sheets>
  <definedNames>
    <definedName name="_Hlk508629154" localSheetId="0">Φύλλο1!$A$13</definedName>
    <definedName name="_Hlk511649230" localSheetId="0">Φύλλο1!$A$17</definedName>
    <definedName name="_xlnm.Print_Area" localSheetId="0">Φύλλο1!$A$1:$M$49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D33" i="1" l="1"/>
</calcChain>
</file>

<file path=xl/sharedStrings.xml><?xml version="1.0" encoding="utf-8"?>
<sst xmlns="http://schemas.openxmlformats.org/spreadsheetml/2006/main" count="60" uniqueCount="45">
  <si>
    <t>KENNEDY 12-14, Suite 305,   1087  NICOSIA</t>
  </si>
  <si>
    <t>ΤΗΛ: +357 22755506 ,FAX : +357 22755508</t>
  </si>
  <si>
    <t>Email: info@wealthfs.com.cy, www.wealthfs.com.cy</t>
  </si>
  <si>
    <t xml:space="preserve"> </t>
  </si>
  <si>
    <t>ΑΜΟΙΒΑΙΟ ΚΕΦΑΛΑΙΟ</t>
  </si>
  <si>
    <t>ΗΜΕΡ/ΝΙΑ ΕΝΑΡΞΗΣ Α/Κ</t>
  </si>
  <si>
    <t>ΝΟΜΙΣΜΑ</t>
  </si>
  <si>
    <t>ΚΑΘΑΡΗ ΘΕΣΗ ΕΝΕΡΓΗΤΙΚΟΥ</t>
  </si>
  <si>
    <t>ΚΥΚΛΟΦΟΡΟΥΝΤΑ ΜΕΡΙΔΙΑ</t>
  </si>
  <si>
    <t>ΚΑΘΑΡΗ ΤΙΜΗ ΜΕΡΙΔΙΟΥ</t>
  </si>
  <si>
    <t>ΜΕΓΙΣΤΟ ΠΟΣΟΣΤΟ ΔΙΑΘΕΣΗΣ (%)</t>
  </si>
  <si>
    <t>ΤΙΜΗ ΔΙΑΘΕΣΗΣ</t>
  </si>
  <si>
    <t>ΜΕΓΙΣΤΟ ΠΟΣΟΣΤΟ ΕΞΑΓΟΡΑΣ (%)</t>
  </si>
  <si>
    <t>ΤΙΜΗ ΕΞΑΓΟΡΑΣ</t>
  </si>
  <si>
    <t>ΗΜΕΡΗΣΙΑ ΜΕΤΑΒΟΛΗ (%)</t>
  </si>
  <si>
    <t>EUR</t>
  </si>
  <si>
    <t>WEALTH GLOBAL BOND FUND management shares</t>
  </si>
  <si>
    <t>EAGLE (Participating Shares)</t>
  </si>
  <si>
    <t>SELECT (Participating Shares)</t>
  </si>
  <si>
    <t>ΣΥΝΟΛΙΚΟ</t>
  </si>
  <si>
    <t>ΙΣΟΤΙΜΙΑ</t>
  </si>
  <si>
    <t>ΕΝΕΡΓΗΤΙΚO</t>
  </si>
  <si>
    <t>ΕΝΕΡΓΗΤΙΚΟ</t>
  </si>
  <si>
    <t>ΣΕ EUR</t>
  </si>
  <si>
    <t>**  Αποδόθηκε μέρισμα 0,8827€/μερίδιο στις 31/12/2019 και η καθαρή τιμή μειώθηκε ισόποσα</t>
  </si>
  <si>
    <t>**  Αποδόθηκε μέρισμα 0,6713€/μερίδιο στις 2/10/2019 και η καθαρή τιμή μειώθηκε ισόποσα</t>
  </si>
  <si>
    <t>**  Αποδόθηκε μέρισμα  0,7204€/μερίδιο στις 01/07/2019 και η καθαρή τιμή μειώθηκε ισόποσα</t>
  </si>
  <si>
    <t>**  Αποδόθηκε μέρισμα  0,6265€/μερίδιο στις 02/04/2019 και η καθαρή τιμή μειώθηκε ισόποσα</t>
  </si>
  <si>
    <t>**  Αποδόθηκε μέρισμα 0,74083€/μερίδιο στις 02/10/2018, και η καθαρή τιμή μειώθηκε ισόποσα</t>
  </si>
  <si>
    <t>Η ΕΠΕΝΔΥΣΗ ΣΕ ΜΕΡΙΔΙΑ ΟΣΕΚΑ ΔΕΝ ΕΧΕΙ ΕΓΓΥΗΜΕΝΗ ΑΠΟΔΟΣΗ ΚΑΙ ΟΙ ΠΡΟΗΓΟΥΜΕΝΕΣ ΑΠΟΔΟΣΕΙΣ ΔΕ ΔΙΑΣΦΑΛΙΖΟΥΝ ΤΙΣ ΜΕΛΛΟΝΤΙΚΕΣ</t>
  </si>
  <si>
    <t>SELECT Management Shares</t>
  </si>
  <si>
    <t>EAGLE Management Shares</t>
  </si>
  <si>
    <t xml:space="preserve">MI &amp; SIGMA- Subfund HERMES </t>
  </si>
  <si>
    <t>ΜΕΤΑΒΟΛΗ ΑΠΟ 01/01 (%)</t>
  </si>
  <si>
    <t>WEALTH GLOBAL BOND FUND participating shares</t>
  </si>
  <si>
    <t>***</t>
  </si>
  <si>
    <t>**  Αποδόθηκε μέρισμα 0,4133€/μερίδιο στις 02/04/2020 και η καθαρή τιμή μειώθηκε ισόποσα</t>
  </si>
  <si>
    <t>**  Αποδόθηκε μέρισμα 0,7115€/μερίδιο στις 31/12/2018, και η καθαρή τιμή μειώθηκε ισόποσα</t>
  </si>
  <si>
    <t xml:space="preserve">***  MI &amp; SIGMA - HERMES Μεταβολή από 26/03/2020 </t>
  </si>
  <si>
    <t>**** VAMAR Μεταβολή από 07/04/2020</t>
  </si>
  <si>
    <t>*  Εβδομαδιαία μεταβολή (τελευταία τιμή 08/04)</t>
  </si>
  <si>
    <t>*</t>
  </si>
  <si>
    <t>**</t>
  </si>
  <si>
    <t>VAMAR (Participating Shares)****</t>
  </si>
  <si>
    <t>ΗΜΕΡΗΣΙΟ ΔΕΛΤΙΟ ΤΙΜΩΝ ΤΗΣ 10/04/2020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</si>
</sst>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"/>
    <numFmt numFmtId="166" formatCode="0.000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u/>
      <sz val="9"/>
      <color theme="1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4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vertical="center"/>
    </xf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2" xfId="0" applyFont="1" applyBorder="1" applyAlignment="1"/>
    <xf numFmtId="14" fontId="8" fillId="0" borderId="4" xfId="0" applyNumberFormat="1" applyFont="1" applyBorder="1" applyAlignment="1"/>
    <xf numFmtId="0" fontId="1" fillId="0" borderId="4" xfId="0" applyFont="1" applyBorder="1" applyAlignment="1">
      <alignment horizontal="left"/>
    </xf>
    <xf numFmtId="14" fontId="8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/>
    </xf>
    <xf numFmtId="14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9525</xdr:rowOff>
    </xdr:from>
    <xdr:to>
      <xdr:col>6</xdr:col>
      <xdr:colOff>361950</xdr:colOff>
      <xdr:row>4</xdr:row>
      <xdr:rowOff>142875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7E789EA-0675-4F94-AB50-388C59E8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9525"/>
          <a:ext cx="27717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wealthfs.com.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8261-0E1C-4A40-A9D4-4F60E83B9F4F}">
  <sheetPr>
    <pageSetUpPr fitToPage="1"/>
  </sheetPr>
  <dimension ref="A1:M49"/>
  <sheetViews>
    <sheetView tabSelected="1" workbookViewId="0">
      <selection activeCell="D26" sqref="D26:L26"/>
    </sheetView>
  </sheetViews>
  <sheetFormatPr defaultRowHeight="15" x14ac:dyDescent="0.25"/>
  <cols>
    <col min="1" max="1" width="38.85546875" customWidth="1"/>
    <col min="2" max="2" width="13.5703125" customWidth="1"/>
    <col min="3" max="3" width="8" bestFit="1" customWidth="1"/>
    <col min="4" max="4" width="14.7109375" customWidth="1"/>
    <col min="5" max="5" width="13.85546875" customWidth="1"/>
    <col min="6" max="6" width="11.5703125" customWidth="1"/>
    <col min="7" max="7" width="10.42578125" customWidth="1"/>
    <col min="8" max="8" width="10.7109375" customWidth="1"/>
    <col min="9" max="9" width="13.42578125" customWidth="1"/>
    <col min="10" max="10" width="11.5703125" bestFit="1" customWidth="1"/>
    <col min="11" max="11" width="13.5703125" customWidth="1"/>
    <col min="12" max="12" width="10.85546875" customWidth="1"/>
  </cols>
  <sheetData>
    <row r="1" spans="1:13" x14ac:dyDescent="0.25">
      <c r="A1" s="1"/>
    </row>
    <row r="5" spans="1:13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3" x14ac:dyDescent="0.25">
      <c r="A8" s="50" t="s">
        <v>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x14ac:dyDescent="0.25">
      <c r="A10" s="44" t="s">
        <v>44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3" ht="15.75" thickBot="1" x14ac:dyDescent="0.3">
      <c r="A11" s="15"/>
      <c r="B11" s="15"/>
      <c r="C11" s="15"/>
      <c r="D11" s="15"/>
      <c r="E11" s="15"/>
      <c r="F11" s="15"/>
      <c r="G11" s="16" t="s">
        <v>3</v>
      </c>
      <c r="H11" s="15"/>
      <c r="I11" s="15"/>
      <c r="J11" s="15"/>
      <c r="K11" s="15"/>
      <c r="L11" s="15"/>
    </row>
    <row r="12" spans="1:13" ht="48.75" thickBot="1" x14ac:dyDescent="0.3">
      <c r="A12" s="23" t="s">
        <v>4</v>
      </c>
      <c r="B12" s="17" t="s">
        <v>5</v>
      </c>
      <c r="C12" s="17" t="s">
        <v>6</v>
      </c>
      <c r="D12" s="17" t="s">
        <v>7</v>
      </c>
      <c r="E12" s="17" t="s">
        <v>8</v>
      </c>
      <c r="F12" s="17" t="s">
        <v>9</v>
      </c>
      <c r="G12" s="17" t="s">
        <v>10</v>
      </c>
      <c r="H12" s="17" t="s">
        <v>11</v>
      </c>
      <c r="I12" s="17" t="s">
        <v>12</v>
      </c>
      <c r="J12" s="17" t="s">
        <v>13</v>
      </c>
      <c r="K12" s="17" t="s">
        <v>14</v>
      </c>
      <c r="L12" s="17" t="s">
        <v>33</v>
      </c>
    </row>
    <row r="13" spans="1:13" x14ac:dyDescent="0.25">
      <c r="A13" s="45" t="s">
        <v>34</v>
      </c>
      <c r="B13" s="46">
        <v>42992</v>
      </c>
      <c r="C13" s="47" t="s">
        <v>15</v>
      </c>
      <c r="D13" s="18"/>
      <c r="E13" s="18"/>
      <c r="F13" s="18"/>
      <c r="G13" s="18"/>
      <c r="H13" s="18"/>
      <c r="I13" s="18"/>
      <c r="J13" s="18"/>
      <c r="K13" s="18"/>
      <c r="L13" s="18"/>
    </row>
    <row r="14" spans="1:13" x14ac:dyDescent="0.25">
      <c r="A14" s="41"/>
      <c r="B14" s="42"/>
      <c r="C14" s="48"/>
      <c r="D14" s="25">
        <v>30376335.109999999</v>
      </c>
      <c r="E14" s="26">
        <v>324914.27799999999</v>
      </c>
      <c r="F14" s="27">
        <v>93.490300000000005</v>
      </c>
      <c r="G14" s="25">
        <v>2</v>
      </c>
      <c r="H14" s="27">
        <v>95.360100000000003</v>
      </c>
      <c r="I14" s="25">
        <v>2</v>
      </c>
      <c r="J14" s="27">
        <v>91.620500000000007</v>
      </c>
      <c r="K14" s="26">
        <v>4.7099999999999998E-3</v>
      </c>
      <c r="L14" s="28">
        <v>-8.02</v>
      </c>
      <c r="M14" t="s">
        <v>42</v>
      </c>
    </row>
    <row r="15" spans="1:13" x14ac:dyDescent="0.25">
      <c r="A15" s="41" t="s">
        <v>16</v>
      </c>
      <c r="B15" s="42">
        <v>42992</v>
      </c>
      <c r="C15" s="48" t="s">
        <v>15</v>
      </c>
      <c r="D15" s="24"/>
      <c r="E15" s="24"/>
      <c r="F15" s="24"/>
      <c r="G15" s="24"/>
      <c r="H15" s="24"/>
      <c r="I15" s="24"/>
      <c r="J15" s="24"/>
      <c r="K15" s="24"/>
      <c r="L15" s="24"/>
    </row>
    <row r="16" spans="1:13" x14ac:dyDescent="0.25">
      <c r="A16" s="41"/>
      <c r="B16" s="42"/>
      <c r="C16" s="48"/>
      <c r="D16" s="24">
        <v>10248.92</v>
      </c>
      <c r="E16" s="33">
        <v>100</v>
      </c>
      <c r="F16" s="37">
        <v>102.4892</v>
      </c>
      <c r="G16" s="37">
        <v>0</v>
      </c>
      <c r="H16" s="37">
        <v>102.4892</v>
      </c>
      <c r="I16" s="37">
        <v>0</v>
      </c>
      <c r="J16" s="37">
        <v>102.4892</v>
      </c>
      <c r="K16" s="24">
        <v>8.8800000000000007E-3</v>
      </c>
      <c r="L16" s="19">
        <v>-7.6172000000000004</v>
      </c>
      <c r="M16" t="s">
        <v>42</v>
      </c>
    </row>
    <row r="17" spans="1:13" x14ac:dyDescent="0.25">
      <c r="A17" s="41" t="s">
        <v>17</v>
      </c>
      <c r="B17" s="42">
        <v>43096</v>
      </c>
      <c r="C17" s="20"/>
      <c r="D17" s="20"/>
      <c r="E17" s="20"/>
      <c r="F17" s="20"/>
      <c r="G17" s="20"/>
      <c r="H17" s="20"/>
      <c r="I17" s="20"/>
      <c r="J17" s="20"/>
      <c r="K17" s="20"/>
      <c r="L17" s="21"/>
    </row>
    <row r="18" spans="1:13" x14ac:dyDescent="0.25">
      <c r="A18" s="41"/>
      <c r="B18" s="42"/>
      <c r="C18" s="20" t="s">
        <v>15</v>
      </c>
      <c r="D18" s="25">
        <v>1160513.92</v>
      </c>
      <c r="E18" s="26">
        <v>1295.126</v>
      </c>
      <c r="F18" s="27">
        <v>896.06259999999997</v>
      </c>
      <c r="G18" s="25">
        <v>2</v>
      </c>
      <c r="H18" s="27">
        <v>913.98389999999995</v>
      </c>
      <c r="I18" s="25">
        <v>2</v>
      </c>
      <c r="J18" s="27">
        <v>878.1413</v>
      </c>
      <c r="K18" s="26">
        <v>2.198</v>
      </c>
      <c r="L18" s="28">
        <v>-14.189</v>
      </c>
      <c r="M18" t="s">
        <v>41</v>
      </c>
    </row>
    <row r="19" spans="1:13" x14ac:dyDescent="0.25">
      <c r="A19" s="41" t="s">
        <v>31</v>
      </c>
      <c r="B19" s="42">
        <v>43096</v>
      </c>
      <c r="C19" s="20"/>
      <c r="D19" s="25"/>
      <c r="E19" s="26"/>
      <c r="F19" s="27"/>
      <c r="G19" s="25"/>
      <c r="H19" s="27"/>
      <c r="I19" s="25"/>
      <c r="J19" s="27"/>
      <c r="K19" s="26"/>
      <c r="L19" s="28"/>
    </row>
    <row r="20" spans="1:13" x14ac:dyDescent="0.25">
      <c r="A20" s="41"/>
      <c r="B20" s="42"/>
      <c r="C20" s="20" t="s">
        <v>15</v>
      </c>
      <c r="D20" s="25">
        <v>453.09</v>
      </c>
      <c r="E20" s="26">
        <v>0.5</v>
      </c>
      <c r="F20" s="27">
        <v>906.18</v>
      </c>
      <c r="G20" s="25">
        <v>0</v>
      </c>
      <c r="H20" s="27">
        <v>906.18</v>
      </c>
      <c r="I20" s="25">
        <v>0</v>
      </c>
      <c r="J20" s="27">
        <v>906.18</v>
      </c>
      <c r="K20" s="26">
        <v>2.2040000000000002</v>
      </c>
      <c r="L20" s="28">
        <v>-14.103</v>
      </c>
      <c r="M20" t="s">
        <v>41</v>
      </c>
    </row>
    <row r="21" spans="1:13" x14ac:dyDescent="0.25">
      <c r="A21" s="41" t="s">
        <v>18</v>
      </c>
      <c r="B21" s="42">
        <v>43096</v>
      </c>
      <c r="C21" s="20"/>
      <c r="D21" s="25"/>
      <c r="E21" s="26"/>
      <c r="F21" s="27"/>
      <c r="G21" s="25"/>
      <c r="H21" s="27"/>
      <c r="I21" s="25"/>
      <c r="J21" s="27"/>
      <c r="K21" s="26"/>
      <c r="L21" s="28"/>
    </row>
    <row r="22" spans="1:13" x14ac:dyDescent="0.25">
      <c r="A22" s="41"/>
      <c r="B22" s="42"/>
      <c r="C22" s="20" t="s">
        <v>15</v>
      </c>
      <c r="D22" s="25">
        <v>22785605.84</v>
      </c>
      <c r="E22" s="26">
        <v>25120.378000000001</v>
      </c>
      <c r="F22" s="27">
        <v>907.0566</v>
      </c>
      <c r="G22" s="25">
        <v>2</v>
      </c>
      <c r="H22" s="27">
        <v>925.19770000000005</v>
      </c>
      <c r="I22" s="25">
        <v>2</v>
      </c>
      <c r="J22" s="27">
        <v>888.91549999999995</v>
      </c>
      <c r="K22" s="26">
        <v>2.4889999999999999</v>
      </c>
      <c r="L22" s="28">
        <v>-10.839</v>
      </c>
      <c r="M22" t="s">
        <v>41</v>
      </c>
    </row>
    <row r="23" spans="1:13" x14ac:dyDescent="0.25">
      <c r="A23" s="41" t="s">
        <v>30</v>
      </c>
      <c r="B23" s="42">
        <v>43096</v>
      </c>
      <c r="C23" s="20"/>
      <c r="D23" s="25"/>
      <c r="E23" s="26"/>
      <c r="F23" s="27"/>
      <c r="G23" s="25" t="s">
        <v>3</v>
      </c>
      <c r="H23" s="27"/>
      <c r="I23" s="25"/>
      <c r="J23" s="27"/>
      <c r="K23" s="26"/>
      <c r="L23" s="28"/>
    </row>
    <row r="24" spans="1:13" x14ac:dyDescent="0.25">
      <c r="A24" s="41"/>
      <c r="B24" s="42"/>
      <c r="C24" s="20" t="s">
        <v>15</v>
      </c>
      <c r="D24" s="25">
        <v>465.05</v>
      </c>
      <c r="E24" s="26">
        <v>0.5</v>
      </c>
      <c r="F24" s="27">
        <v>930.1</v>
      </c>
      <c r="G24" s="25">
        <v>0</v>
      </c>
      <c r="H24" s="27">
        <v>930.1</v>
      </c>
      <c r="I24" s="25">
        <v>0</v>
      </c>
      <c r="J24" s="27">
        <v>930.1</v>
      </c>
      <c r="K24" s="26">
        <v>2.5150000000000001</v>
      </c>
      <c r="L24" s="28">
        <v>-10.545</v>
      </c>
      <c r="M24" t="s">
        <v>41</v>
      </c>
    </row>
    <row r="25" spans="1:13" s="13" customFormat="1" x14ac:dyDescent="0.25">
      <c r="A25" s="38"/>
      <c r="B25" s="40"/>
      <c r="C25" s="20"/>
      <c r="D25" s="25"/>
      <c r="E25" s="26"/>
      <c r="F25" s="27"/>
      <c r="G25" s="25"/>
      <c r="H25" s="27"/>
      <c r="I25" s="25"/>
      <c r="J25" s="27"/>
      <c r="K25" s="26"/>
      <c r="L25" s="28"/>
    </row>
    <row r="26" spans="1:13" x14ac:dyDescent="0.25">
      <c r="A26" s="38" t="s">
        <v>32</v>
      </c>
      <c r="B26" s="34">
        <v>43916</v>
      </c>
      <c r="C26" s="35" t="s">
        <v>15</v>
      </c>
      <c r="D26" s="25">
        <v>596819.75</v>
      </c>
      <c r="E26" s="26">
        <v>592.05200000000002</v>
      </c>
      <c r="F26" s="27">
        <v>1008.0529</v>
      </c>
      <c r="G26" s="25">
        <v>0</v>
      </c>
      <c r="H26" s="27">
        <v>1008.0529</v>
      </c>
      <c r="I26" s="25">
        <v>2</v>
      </c>
      <c r="J26" s="27">
        <v>987.89179999999999</v>
      </c>
      <c r="K26" s="26">
        <v>-2.7799999999999999E-3</v>
      </c>
      <c r="L26" s="28">
        <v>0.80528999999999995</v>
      </c>
      <c r="M26" s="13" t="s">
        <v>35</v>
      </c>
    </row>
    <row r="27" spans="1:13" s="13" customFormat="1" x14ac:dyDescent="0.25">
      <c r="A27" s="38"/>
      <c r="B27" s="40"/>
      <c r="C27" s="20"/>
      <c r="D27" s="25"/>
      <c r="E27" s="26"/>
      <c r="F27" s="27"/>
      <c r="G27" s="25"/>
      <c r="H27" s="27"/>
      <c r="I27" s="25"/>
      <c r="J27" s="27"/>
      <c r="K27" s="26"/>
      <c r="L27" s="28"/>
    </row>
    <row r="28" spans="1:13" ht="15.75" thickBot="1" x14ac:dyDescent="0.3">
      <c r="A28" s="39" t="s">
        <v>43</v>
      </c>
      <c r="B28" s="36">
        <v>43928</v>
      </c>
      <c r="C28" s="22" t="s">
        <v>15</v>
      </c>
      <c r="D28" s="29">
        <v>596836.32999999996</v>
      </c>
      <c r="E28" s="30">
        <v>592.05200000000002</v>
      </c>
      <c r="F28" s="31">
        <v>1008.0809</v>
      </c>
      <c r="G28" s="29">
        <v>0</v>
      </c>
      <c r="H28" s="31">
        <v>1008.0809</v>
      </c>
      <c r="I28" s="29">
        <v>2</v>
      </c>
      <c r="J28" s="31">
        <v>987.91930000000002</v>
      </c>
      <c r="K28" s="30">
        <v>-0.38284000000000001</v>
      </c>
      <c r="L28" s="32">
        <v>0.80808999999999997</v>
      </c>
      <c r="M28" t="s">
        <v>41</v>
      </c>
    </row>
    <row r="29" spans="1:13" ht="15.75" thickBot="1" x14ac:dyDescent="0.3">
      <c r="A29" s="5"/>
    </row>
    <row r="30" spans="1:13" ht="15.75" thickBot="1" x14ac:dyDescent="0.3">
      <c r="A30" s="7" t="s">
        <v>6</v>
      </c>
      <c r="B30" s="8" t="s">
        <v>19</v>
      </c>
      <c r="C30" s="8" t="s">
        <v>20</v>
      </c>
      <c r="D30" s="8" t="s">
        <v>21</v>
      </c>
    </row>
    <row r="31" spans="1:13" ht="15.75" thickBot="1" x14ac:dyDescent="0.3">
      <c r="A31" s="9"/>
      <c r="B31" s="3" t="s">
        <v>22</v>
      </c>
      <c r="C31" s="10"/>
      <c r="D31" s="3" t="s">
        <v>23</v>
      </c>
    </row>
    <row r="32" spans="1:13" x14ac:dyDescent="0.25">
      <c r="A32" s="52" t="s">
        <v>15</v>
      </c>
      <c r="B32" s="4"/>
      <c r="C32" s="4"/>
      <c r="D32" s="4"/>
    </row>
    <row r="33" spans="1:4" ht="15.75" thickBot="1" x14ac:dyDescent="0.3">
      <c r="A33" s="53"/>
      <c r="B33" s="11">
        <f>D14+D16+D18+D20+D22+D24+D28+D26</f>
        <v>55527278.009999998</v>
      </c>
      <c r="C33" s="6">
        <v>1</v>
      </c>
      <c r="D33" s="11">
        <f>B33</f>
        <v>55527278.009999998</v>
      </c>
    </row>
    <row r="34" spans="1:4" x14ac:dyDescent="0.25">
      <c r="A34" s="12"/>
    </row>
    <row r="35" spans="1:4" x14ac:dyDescent="0.25">
      <c r="A35" s="14" t="s">
        <v>40</v>
      </c>
    </row>
    <row r="36" spans="1:4" x14ac:dyDescent="0.25">
      <c r="A36" s="14"/>
    </row>
    <row r="37" spans="1:4" s="13" customFormat="1" x14ac:dyDescent="0.25">
      <c r="A37" s="14" t="s">
        <v>36</v>
      </c>
    </row>
    <row r="38" spans="1:4" x14ac:dyDescent="0.25">
      <c r="A38" s="14" t="s">
        <v>24</v>
      </c>
    </row>
    <row r="39" spans="1:4" x14ac:dyDescent="0.25">
      <c r="A39" s="14" t="s">
        <v>25</v>
      </c>
    </row>
    <row r="40" spans="1:4" x14ac:dyDescent="0.25">
      <c r="A40" s="14" t="s">
        <v>26</v>
      </c>
    </row>
    <row r="41" spans="1:4" x14ac:dyDescent="0.25">
      <c r="A41" s="14" t="s">
        <v>27</v>
      </c>
    </row>
    <row r="42" spans="1:4" x14ac:dyDescent="0.25">
      <c r="A42" s="14" t="s">
        <v>37</v>
      </c>
    </row>
    <row r="43" spans="1:4" x14ac:dyDescent="0.25">
      <c r="A43" s="14" t="s">
        <v>28</v>
      </c>
    </row>
    <row r="44" spans="1:4" x14ac:dyDescent="0.25">
      <c r="A44" s="14"/>
    </row>
    <row r="45" spans="1:4" s="13" customFormat="1" x14ac:dyDescent="0.25">
      <c r="A45" s="14" t="s">
        <v>38</v>
      </c>
    </row>
    <row r="46" spans="1:4" s="13" customFormat="1" x14ac:dyDescent="0.25">
      <c r="A46" s="14"/>
    </row>
    <row r="47" spans="1:4" s="13" customFormat="1" x14ac:dyDescent="0.25">
      <c r="A47" s="14" t="s">
        <v>39</v>
      </c>
    </row>
    <row r="48" spans="1:4" s="13" customFormat="1" x14ac:dyDescent="0.25">
      <c r="A48" s="12"/>
    </row>
    <row r="49" spans="1:12" x14ac:dyDescent="0.25">
      <c r="A49" s="51" t="s">
        <v>29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</sheetData>
  <mergeCells count="21">
    <mergeCell ref="A49:L49"/>
    <mergeCell ref="A23:A24"/>
    <mergeCell ref="B23:B24"/>
    <mergeCell ref="A21:A22"/>
    <mergeCell ref="B21:B22"/>
    <mergeCell ref="A32:A33"/>
    <mergeCell ref="A17:A18"/>
    <mergeCell ref="B17:B18"/>
    <mergeCell ref="A19:A20"/>
    <mergeCell ref="B19:B20"/>
    <mergeCell ref="A5:L5"/>
    <mergeCell ref="A10:L10"/>
    <mergeCell ref="A13:A14"/>
    <mergeCell ref="B13:B14"/>
    <mergeCell ref="C13:C14"/>
    <mergeCell ref="A6:L6"/>
    <mergeCell ref="A7:L7"/>
    <mergeCell ref="A8:L8"/>
    <mergeCell ref="A15:A16"/>
    <mergeCell ref="B15:B16"/>
    <mergeCell ref="C15:C16"/>
  </mergeCells>
  <phoneticPr fontId="6" type="noConversion"/>
  <hyperlinks>
    <hyperlink ref="A8" r:id="rId1" display="mailto:info@wealthfs.com.cy" xr:uid="{5DC92939-553F-48AA-B371-ABE207AEA961}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7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3</vt:i4>
      </vt:variant>
    </vt:vector>
  </HeadingPairs>
  <TitlesOfParts>
    <vt:vector size="4" baseType="lpstr">
      <vt:lpstr>Φύλλο1</vt:lpstr>
      <vt:lpstr>Φύλλο1!_Hlk508629154</vt:lpstr>
      <vt:lpstr>Φύλλο1!_Hlk511649230</vt:lpstr>
      <vt:lpstr>Φύλλο1!Print_Area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2020-04-10T14:02:47Z</cp:lastPrinted>
  <dcterms:created xsi:type="dcterms:W3CDTF">2020-03-27T15:18:46Z</dcterms:created>
  <dcterms:modified xsi:type="dcterms:W3CDTF">2020-04-13T14:20:26Z</dcterms:modified>
</cp:coreProperties>
</file>